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definedNames>
    <definedName name="_xlnm._FilterDatabase" localSheetId="0" hidden="1">Sheet1!$A$4:$O$21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<sst xmlns="http://schemas.openxmlformats.org/spreadsheetml/2006/main" count="96" uniqueCount="67">
  <si>
    <t>附件1：</t>
  </si>
  <si>
    <t>巴彦淖尔市交通投资（集团）有限公司2025年度（第二批）公开招聘部分资格条件调整职位表</t>
  </si>
  <si>
    <t>填报企业（盖章）：</t>
  </si>
  <si>
    <t>序号</t>
  </si>
  <si>
    <t>招聘人员类别</t>
  </si>
  <si>
    <t>所属部门</t>
  </si>
  <si>
    <t>岗位名称</t>
  </si>
  <si>
    <t>招考
人数</t>
  </si>
  <si>
    <t>年龄
范围</t>
  </si>
  <si>
    <t>学历</t>
  </si>
  <si>
    <t>专业</t>
  </si>
  <si>
    <t>任职条件（具备职称/职业资格证书要求）</t>
  </si>
  <si>
    <t>岗位职责</t>
  </si>
  <si>
    <t>工作
地点</t>
  </si>
  <si>
    <t>备注</t>
  </si>
  <si>
    <t>一、集团本部</t>
  </si>
  <si>
    <t>职能类</t>
  </si>
  <si>
    <t>监审合规部</t>
  </si>
  <si>
    <t>法务主管</t>
  </si>
  <si>
    <t>35岁及  以下</t>
  </si>
  <si>
    <t>全日制本科及以上</t>
  </si>
  <si>
    <t>法学</t>
  </si>
  <si>
    <r>
      <rPr>
        <sz val="10"/>
        <rFont val="宋体"/>
        <charset val="134"/>
      </rPr>
      <t>1.</t>
    </r>
    <r>
      <rPr>
        <sz val="10"/>
        <color rgb="FF00B0F0"/>
        <rFont val="宋体"/>
        <charset val="134"/>
      </rPr>
      <t>具有3年以上企业法务工作经验，或3年以上律师事务所执业/工作经验；</t>
    </r>
    <r>
      <rPr>
        <sz val="10"/>
        <rFont val="宋体"/>
        <charset val="134"/>
      </rPr>
      <t xml:space="preserve">
</t>
    </r>
    <r>
      <rPr>
        <sz val="10"/>
        <color theme="1"/>
        <rFont val="宋体"/>
        <charset val="134"/>
      </rPr>
      <t>2.通过国家司法考试并取得律师执业证书，A类证书优先。</t>
    </r>
  </si>
  <si>
    <t>1.协助部门领导宣传贯彻法律法规，起草集团合规管理基本制度、具体制度等；
2.负责审查公司合同及其他法律文件；
3.监督公司规章制度和法律法规的执行，评估和管理公司潜在的法律风险；
4.负责做好法律文书和工作档案资料的归集管理；
5.协助负责人联系外聘法律团队，处理各类法律事务；
6.完成部门领导安排的其他工作任务。</t>
  </si>
  <si>
    <t>临河区</t>
  </si>
  <si>
    <t>小计</t>
  </si>
  <si>
    <t>二、交投产业运营公司</t>
  </si>
  <si>
    <t>新能源产业部</t>
  </si>
  <si>
    <t>新能源充电桩
运维工程师</t>
  </si>
  <si>
    <t>35岁及以下</t>
  </si>
  <si>
    <t>本科及以上</t>
  </si>
  <si>
    <t>电气、机电及新能源等相关专业‌</t>
  </si>
  <si>
    <r>
      <rPr>
        <sz val="10"/>
        <rFont val="宋体"/>
        <charset val="134"/>
      </rPr>
      <t>1.需要具备扎实的电力知识基础，熟悉充电标准和相关规定，能够熟练使用制图软件和计算机、办公软件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；
2.具备2年以上的电气设备调试运维相关工作经验；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
3.具备良好的沟通能力、执行能力、解决问题能力和处理细节的能力；
</t>
    </r>
    <r>
      <rPr>
        <sz val="10"/>
        <color rgb="FF00B0F0"/>
        <rFont val="宋体"/>
        <charset val="134"/>
      </rPr>
      <t>4.需具备电工上岗证、电工职业资格证书或专业技术资格证书（电力、电气相关）任意一项。</t>
    </r>
  </si>
  <si>
    <r>
      <rPr>
        <sz val="10"/>
        <rFont val="宋体"/>
        <charset val="134"/>
      </rPr>
      <t>1.负责现场设备的交接验收、功能调试和高压送电工作</t>
    </r>
    <r>
      <rPr>
        <sz val="10"/>
        <rFont val="Times New Roman"/>
        <charset val="0"/>
      </rPr>
      <t>‌</t>
    </r>
    <r>
      <rPr>
        <sz val="10"/>
        <rFont val="宋体"/>
        <charset val="134"/>
      </rPr>
      <t xml:space="preserve">；
</t>
    </r>
    <r>
      <rPr>
        <sz val="10"/>
        <rFont val="Times New Roman"/>
        <charset val="0"/>
      </rPr>
      <t>‌</t>
    </r>
    <r>
      <rPr>
        <sz val="10"/>
        <rFont val="宋体"/>
        <charset val="134"/>
      </rPr>
      <t>2.负责充电站的故障处理、设备巡检、状态监控和质量反馈等设备运维工作</t>
    </r>
    <r>
      <rPr>
        <sz val="10"/>
        <rFont val="Times New Roman"/>
        <charset val="0"/>
      </rPr>
      <t>‌</t>
    </r>
    <r>
      <rPr>
        <sz val="10"/>
        <rFont val="宋体"/>
        <charset val="134"/>
      </rPr>
      <t xml:space="preserve">；
</t>
    </r>
    <r>
      <rPr>
        <sz val="10"/>
        <rFont val="Times New Roman"/>
        <charset val="0"/>
      </rPr>
      <t>‌</t>
    </r>
    <r>
      <rPr>
        <sz val="10"/>
        <rFont val="宋体"/>
        <charset val="134"/>
      </rPr>
      <t>3.负责公司现场设备的数据收集、信息提报和反馈，以及对设备运维管理系统信息的及时录入和维护</t>
    </r>
    <r>
      <rPr>
        <sz val="10"/>
        <rFont val="Times New Roman"/>
        <charset val="0"/>
      </rPr>
      <t>‌</t>
    </r>
    <r>
      <rPr>
        <sz val="10"/>
        <rFont val="宋体"/>
        <charset val="134"/>
      </rPr>
      <t xml:space="preserve">；
</t>
    </r>
    <r>
      <rPr>
        <sz val="10"/>
        <rFont val="Times New Roman"/>
        <charset val="0"/>
      </rPr>
      <t>‌</t>
    </r>
    <r>
      <rPr>
        <sz val="10"/>
        <rFont val="宋体"/>
        <charset val="134"/>
      </rPr>
      <t>4.负责区域内充电桩故障维修处理，包括维护、维修、升级、改造等，完成应急抢修以及重大活动保障等</t>
    </r>
    <r>
      <rPr>
        <sz val="10"/>
        <rFont val="Times New Roman"/>
        <charset val="0"/>
      </rPr>
      <t>‌</t>
    </r>
    <r>
      <rPr>
        <sz val="10"/>
        <rFont val="宋体"/>
        <charset val="134"/>
      </rPr>
      <t xml:space="preserve">；
</t>
    </r>
    <r>
      <rPr>
        <sz val="10"/>
        <rFont val="Times New Roman"/>
        <charset val="0"/>
      </rPr>
      <t>‌</t>
    </r>
    <r>
      <rPr>
        <sz val="10"/>
        <rFont val="宋体"/>
        <charset val="134"/>
      </rPr>
      <t>5.积极发掘并进行降低故障率的系统性主动预防措施，确保桩群的系统完好性，让客户满意</t>
    </r>
    <r>
      <rPr>
        <sz val="10"/>
        <rFont val="Times New Roman"/>
        <charset val="0"/>
      </rPr>
      <t>‌</t>
    </r>
    <r>
      <rPr>
        <sz val="10"/>
        <rFont val="宋体"/>
        <charset val="134"/>
      </rPr>
      <t xml:space="preserve">；
</t>
    </r>
    <r>
      <rPr>
        <sz val="10"/>
        <rFont val="Times New Roman"/>
        <charset val="0"/>
      </rPr>
      <t>‌</t>
    </r>
    <r>
      <rPr>
        <sz val="10"/>
        <rFont val="宋体"/>
        <charset val="134"/>
      </rPr>
      <t>6.收集整理技术资料，形成技术文档，及时反馈调试过程中的问题</t>
    </r>
    <r>
      <rPr>
        <sz val="10"/>
        <rFont val="Times New Roman"/>
        <charset val="0"/>
      </rPr>
      <t>‌</t>
    </r>
    <r>
      <rPr>
        <sz val="10"/>
        <rFont val="宋体"/>
        <charset val="134"/>
      </rPr>
      <t>。</t>
    </r>
  </si>
  <si>
    <t>小计：</t>
  </si>
  <si>
    <t>三、国赋产业公司</t>
  </si>
  <si>
    <t>综合管理部</t>
  </si>
  <si>
    <t>绩效薪酬岗</t>
  </si>
  <si>
    <t>人力资源管理、心理学、管理学等相关专业</t>
  </si>
  <si>
    <r>
      <rPr>
        <sz val="10"/>
        <color theme="1"/>
        <rFont val="宋体"/>
        <charset val="134"/>
      </rPr>
      <t xml:space="preserve">1.具备助理人力资源管理师或四级及以上企业人力资源管理师证书；                                                  </t>
    </r>
    <r>
      <rPr>
        <sz val="10"/>
        <color rgb="FF00B0F0"/>
        <rFont val="宋体"/>
        <charset val="134"/>
      </rPr>
      <t xml:space="preserve">2.具有1年以上人力资源相关工作经验，熟悉劳动法律法规，了解绩效管理或员工关系管理业务；
</t>
    </r>
    <r>
      <rPr>
        <sz val="10"/>
        <color theme="1"/>
        <rFont val="宋体"/>
        <charset val="134"/>
      </rPr>
      <t>3.具有较强的逻辑思维能力，有较好的文字功底，较好的沟通协调能力及学习能力。</t>
    </r>
  </si>
  <si>
    <r>
      <rPr>
        <sz val="10"/>
        <color theme="1"/>
        <rFont val="Times New Roman"/>
        <charset val="0"/>
      </rPr>
      <t>1.</t>
    </r>
    <r>
      <rPr>
        <sz val="10"/>
        <color indexed="8"/>
        <rFont val="宋体"/>
        <charset val="134"/>
      </rPr>
      <t>协助部门领导制定和执行员工薪酬福利制度，负责核缴员工五险一金；</t>
    </r>
    <r>
      <rPr>
        <sz val="10"/>
        <color theme="1"/>
        <rFont val="Times New Roman"/>
        <charset val="0"/>
      </rPr>
      <t xml:space="preserve">
2.</t>
    </r>
    <r>
      <rPr>
        <sz val="10"/>
        <color indexed="8"/>
        <rFont val="宋体"/>
        <charset val="134"/>
      </rPr>
      <t>协助部门领导制定和执行绩效管理制度，负责绩效考核方案的草拟和绩效考核工作的组织实施；</t>
    </r>
    <r>
      <rPr>
        <sz val="10"/>
        <color theme="1"/>
        <rFont val="Times New Roman"/>
        <charset val="0"/>
      </rPr>
      <t xml:space="preserve">                                                                                                     3.</t>
    </r>
    <r>
      <rPr>
        <sz val="10"/>
        <color indexed="8"/>
        <rFont val="宋体"/>
        <charset val="134"/>
      </rPr>
      <t>负责员工关系管理工作，包括员工沟通、福利待遇调整和员工投诉处理等。</t>
    </r>
  </si>
  <si>
    <t>甘其毛都口岸</t>
  </si>
  <si>
    <t>会计</t>
  </si>
  <si>
    <t>40岁及以下</t>
  </si>
  <si>
    <t>会计学、财务管理专业</t>
  </si>
  <si>
    <r>
      <rPr>
        <sz val="10"/>
        <color theme="1"/>
        <rFont val="宋体"/>
        <charset val="134"/>
      </rPr>
      <t>1.</t>
    </r>
    <r>
      <rPr>
        <sz val="10"/>
        <color rgb="FF00B0F0"/>
        <rFont val="宋体"/>
        <charset val="134"/>
      </rPr>
      <t>2年以上企业相关工作经验；</t>
    </r>
    <r>
      <rPr>
        <sz val="10"/>
        <color theme="1"/>
        <rFont val="宋体"/>
        <charset val="134"/>
      </rPr>
      <t xml:space="preserve">
2.有初级及以上会计师相关职业证书；
3.具有一定的沟通协调能力和团队管理能力；
4.责任心强，吃苦耐劳；
5.退役军人、现役军人家属学历放宽至大学专科。</t>
    </r>
  </si>
  <si>
    <t>1.负责公司煤炭业务相关数据的收集、录入、统计、核算、汇总等工作，严格把控公司数据统计、对比、分析，为公司提供真实、准确、实时的数据库；
2.包括但不限于对固定资产、设备维修、长期待摊费用及各项日常费用的账务处理核算工作；
3.负责成本核算及财务三大报表的实时出账；
4.完成领导交办的其他工作。</t>
  </si>
  <si>
    <t>生产运营部</t>
  </si>
  <si>
    <t>部门负责人</t>
  </si>
  <si>
    <t>经济学类、金融学类、财政学类、工商管理类、土木工程类相关专业；</t>
  </si>
  <si>
    <r>
      <rPr>
        <sz val="10"/>
        <color theme="1"/>
        <rFont val="宋体"/>
        <charset val="134"/>
      </rPr>
      <t>1.</t>
    </r>
    <r>
      <rPr>
        <sz val="10"/>
        <color rgb="FF00B0F0"/>
        <rFont val="宋体"/>
        <charset val="134"/>
      </rPr>
      <t>具有2年以上部门运营、煤炭销售和管理经验；</t>
    </r>
    <r>
      <rPr>
        <sz val="10"/>
        <color theme="1"/>
        <rFont val="宋体"/>
        <charset val="134"/>
      </rPr>
      <t xml:space="preserve">
2.市场敏锐度高，数据敏感度及分析能力强，思维逻辑清晰，具备及时调整和完善产品功能的能力，良好的自我学习及驱动力；
3.较强的抗压能力，追求卓越，富有自主创新精神，具有创业精神；
4.熟悉国家、地方有关施工建筑、安全运维等法律法规知识和经验；
5.有世界500强2年以上或进出口蒙煤贸易3年以上工作经验不限专业。</t>
    </r>
  </si>
  <si>
    <t>1.负责公司项目运营，基于公司战略目标制定整体运营策略并推动执行，挖掘用户需求，优化客户体验，提升用户体验与满意度；
2.负责构建项目运营体系、用户运营体系的整体框架，通过产品化及运营的手段实现用户持续增长和有效留存，提升用户数和活跃度；
3.具备较强的数据分析能力，能从数据结果中分析业务变化，进行运营方向的调整，提升核心运营指标；
4.了解市场增长特性，能结合运营指标，制定差异化的分层活动运营，并推动落地执行；
5.建立高效的运营团队，带领团队完成业务目标，确保公司整体战略有效实现。</t>
  </si>
  <si>
    <t>四、能投公司</t>
  </si>
  <si>
    <t>运营部</t>
  </si>
  <si>
    <t>运营部职员</t>
  </si>
  <si>
    <t>工商管理类、物流管理与工程类、电气类、电子信息类、自动化类、计算机类</t>
  </si>
  <si>
    <t>1.具备项目运营管理工作经验；
2.具备良好的责任心和执行力；具备良好的沟通能力解决问题能力；
3.熟练运用办公软件进行数据分析，掌握项目管理工具。
4.退役军人、现役军人家属学历放宽至大学专科。</t>
  </si>
  <si>
    <t>1.负责公司各类项目的策划、组织、实施，确保项目按时、按质、按量完成；
2.负责公司供应商选择与管理、采购管理、库存管理、物流配送等环节，确保原材料供应稳定、产品库存合理、物流高效；
3.负责完成公司安排的其他工作。</t>
  </si>
  <si>
    <t>财务部</t>
  </si>
  <si>
    <t>出纳
（高校毕业生岗位）</t>
  </si>
  <si>
    <t>会计学、财务管理等财务相关专业</t>
  </si>
  <si>
    <t>1.应届毕业生或毕业两年未就业大学生，了解财务、税务相关知识，了解现金管理和银行结算业务；                                                    2.在校期间表现突出，诚信正直，无不良记录，未被列入失信人联合惩戒名单；
3.服从工作安排，熟悉常用办公软件，具备良好的沟通协调能力和较强的学习能力。</t>
  </si>
  <si>
    <t>1.负责办理资金收付业务；
2.负责整理和保管与现金、银行存款收付相关的原始凭证和记账凭证等财务资料；
3.负责保管库存现金、有价证券、空白支票、空白收据及其他票据等工作；
4.负责完成公司安排的其他工作。</t>
  </si>
  <si>
    <t>会计主管</t>
  </si>
  <si>
    <t>1.具有中级及以上会计师职称；熟悉财经法律法规、工程建设财务管理和财务工作流程；
2.具有三年及以上同类岗位工作经验；
3.熟练使用财务软件、办公软件；
4.具备良好的沟通能力、规划能力、计划能力。</t>
  </si>
  <si>
    <t>1.监督审核往来报销单据，定期核对往来账目；
2.负责公司日常凭证的录入、财务报表编制及日常费用的统计，向经理汇报预算执行情况；
3.负责按时编制整理会计凭证、会计报表以及相关资料；
4.负责公司内部会计核算工作的执行及日常检查核对工作；
5.负责公司的税务及纳税申报工作，发票开具申领及时抄报税，沟通协调日常税务问题；
6.完成公司安排的其他工作。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</si>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</sst>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sz val="10"/>
      <color rgb="FF00B0F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Times New Roman"/>
      <charset val="0"/>
    </font>
    <font>
      <sz val="10"/>
      <color indexed="8"/>
      <name val="宋体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zoomScale="80" zoomScaleNormal="80" workbookViewId="0">
      <pane ySplit="4" topLeftCell="A15" activePane="bottomLeft" state="frozen"/>
      <selection/>
      <selection pane="bottomLeft" activeCell="F22" sqref="F22"/>
    </sheetView>
  </sheetViews>
  <sheetFormatPr defaultColWidth="9" defaultRowHeight="14.25"/>
  <cols>
    <col min="1" max="1" width="6.625" style="1" customWidth="1"/>
    <col min="2" max="2" width="8" style="1" customWidth="1"/>
    <col min="3" max="3" width="11.875" style="2" customWidth="1"/>
    <col min="4" max="4" width="15.75" style="2" customWidth="1"/>
    <col min="5" max="6" width="6.86666666666667" style="1" customWidth="1"/>
    <col min="7" max="7" width="7" style="1" customWidth="1"/>
    <col min="8" max="8" width="7.375" style="1" customWidth="1"/>
    <col min="9" max="10" width="37.5" style="1" customWidth="1"/>
    <col min="11" max="11" width="7.625" style="3" customWidth="1"/>
    <col min="12" max="12" width="8.59166666666667" style="1" customWidth="1"/>
    <col min="13" max="13" width="27.25" style="1" customWidth="1"/>
    <col min="14" max="16384" width="9" style="1"/>
  </cols>
  <sheetData>
    <row r="1" s="1" customFormat="1" ht="21" customHeight="1" spans="1:13">
      <c r="A1" s="4" t="s">
        <v>0</v>
      </c>
      <c r="B1" s="4"/>
      <c r="C1" s="5"/>
      <c r="D1" s="5"/>
      <c r="K1" s="3"/>
    </row>
    <row r="2" s="1" customFormat="1" ht="27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9" customHeight="1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  <c r="L3" s="7"/>
    </row>
    <row r="4" s="1" customFormat="1" ht="41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10" t="s">
        <v>13</v>
      </c>
      <c r="L4" s="10" t="s">
        <v>14</v>
      </c>
    </row>
    <row r="5" s="1" customFormat="1" ht="25" customHeight="1" spans="1:13">
      <c r="A5" s="11" t="s">
        <v>15</v>
      </c>
      <c r="B5" s="11"/>
      <c r="C5" s="11"/>
      <c r="D5" s="11"/>
      <c r="E5" s="11"/>
      <c r="F5" s="11"/>
      <c r="G5" s="11"/>
      <c r="H5" s="11"/>
      <c r="I5" s="11"/>
      <c r="J5" s="11"/>
      <c r="K5" s="12"/>
      <c r="L5" s="13"/>
    </row>
    <row r="6" s="1" customFormat="1" ht="108" spans="1:13">
      <c r="A6" s="14">
        <v>1</v>
      </c>
      <c r="B6" s="14" t="s">
        <v>16</v>
      </c>
      <c r="C6" s="14" t="s">
        <v>17</v>
      </c>
      <c r="D6" s="14" t="s">
        <v>18</v>
      </c>
      <c r="E6" s="14">
        <v>1</v>
      </c>
      <c r="F6" s="14" t="s">
        <v>19</v>
      </c>
      <c r="G6" s="15" t="s">
        <v>20</v>
      </c>
      <c r="H6" s="14" t="s">
        <v>21</v>
      </c>
      <c r="I6" s="16" t="s">
        <v>22</v>
      </c>
      <c r="J6" s="16" t="s">
        <v>23</v>
      </c>
      <c r="K6" s="17" t="s">
        <v>24</v>
      </c>
      <c r="L6" s="18"/>
    </row>
    <row r="7" s="1" customFormat="1" ht="25" customHeight="1" spans="1:13">
      <c r="A7" s="14" t="s">
        <v>25</v>
      </c>
      <c r="B7" s="14"/>
      <c r="C7" s="14"/>
      <c r="D7" s="14"/>
      <c r="E7" s="19">
        <v>1</v>
      </c>
      <c r="F7" s="14"/>
      <c r="G7" s="14"/>
      <c r="H7" s="14"/>
      <c r="I7" s="14"/>
      <c r="J7" s="14"/>
      <c r="K7" s="17"/>
      <c r="L7" s="18"/>
      <c r="M7" s="2"/>
    </row>
    <row r="8" s="1" customFormat="1" ht="25" customHeight="1" spans="1:13">
      <c r="A8" s="11" t="s">
        <v>26</v>
      </c>
      <c r="B8" s="11"/>
      <c r="C8" s="11"/>
      <c r="D8" s="11"/>
      <c r="E8" s="11"/>
      <c r="F8" s="11"/>
      <c r="G8" s="11"/>
      <c r="H8" s="11"/>
      <c r="I8" s="11"/>
      <c r="J8" s="11"/>
      <c r="K8" s="12"/>
      <c r="L8" s="13"/>
    </row>
    <row r="9" s="1" customFormat="1" ht="176.25" spans="1:13">
      <c r="A9" s="14">
        <v>2</v>
      </c>
      <c r="B9" s="14" t="s">
        <v>16</v>
      </c>
      <c r="C9" s="14" t="s">
        <v>27</v>
      </c>
      <c r="D9" s="14" t="s">
        <v>28</v>
      </c>
      <c r="E9" s="14">
        <v>1</v>
      </c>
      <c r="F9" s="14" t="s">
        <v>29</v>
      </c>
      <c r="G9" s="14" t="s">
        <v>30</v>
      </c>
      <c r="H9" s="14" t="s">
        <v>31</v>
      </c>
      <c r="I9" s="16" t="s">
        <v>32</v>
      </c>
      <c r="J9" s="16" t="s">
        <v>33</v>
      </c>
      <c r="K9" s="17" t="s">
        <v>24</v>
      </c>
      <c r="L9" s="18"/>
    </row>
    <row r="10" s="1" customFormat="1" ht="25" customHeight="1" spans="1:13">
      <c r="A10" s="14" t="s">
        <v>34</v>
      </c>
      <c r="B10" s="14"/>
      <c r="C10" s="14"/>
      <c r="D10" s="14"/>
      <c r="E10" s="19">
        <v>1</v>
      </c>
      <c r="F10" s="14"/>
      <c r="G10" s="14"/>
      <c r="H10" s="14"/>
      <c r="I10" s="14"/>
      <c r="J10" s="14"/>
      <c r="K10" s="17"/>
      <c r="L10" s="18"/>
      <c r="M10" s="2"/>
    </row>
    <row r="11" s="1" customFormat="1" ht="25" customHeight="1" spans="1:13">
      <c r="A11" s="11" t="s">
        <v>35</v>
      </c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3"/>
    </row>
    <row r="12" s="1" customFormat="1" ht="99" customHeight="1" spans="1:13">
      <c r="A12" s="14">
        <v>3</v>
      </c>
      <c r="B12" s="14" t="s">
        <v>16</v>
      </c>
      <c r="C12" s="15" t="s">
        <v>36</v>
      </c>
      <c r="D12" s="14" t="s">
        <v>37</v>
      </c>
      <c r="E12" s="14">
        <v>1</v>
      </c>
      <c r="F12" s="14" t="s">
        <v>29</v>
      </c>
      <c r="G12" s="14" t="s">
        <v>30</v>
      </c>
      <c r="H12" s="14" t="s">
        <v>38</v>
      </c>
      <c r="I12" s="20" t="s">
        <v>39</v>
      </c>
      <c r="J12" s="21" t="s">
        <v>40</v>
      </c>
      <c r="K12" s="14" t="s">
        <v>41</v>
      </c>
      <c r="L12" s="18"/>
    </row>
    <row r="13" s="1" customFormat="1" ht="96" spans="1:13">
      <c r="A13" s="14">
        <v>4</v>
      </c>
      <c r="B13" s="14" t="s">
        <v>16</v>
      </c>
      <c r="C13" s="15" t="s">
        <v>36</v>
      </c>
      <c r="D13" s="15" t="s">
        <v>42</v>
      </c>
      <c r="E13" s="15">
        <v>1</v>
      </c>
      <c r="F13" s="14" t="s">
        <v>43</v>
      </c>
      <c r="G13" s="14" t="s">
        <v>30</v>
      </c>
      <c r="H13" s="14" t="s">
        <v>44</v>
      </c>
      <c r="I13" s="20" t="s">
        <v>45</v>
      </c>
      <c r="J13" s="20" t="s">
        <v>46</v>
      </c>
      <c r="K13" s="14" t="s">
        <v>41</v>
      </c>
      <c r="L13" s="18"/>
    </row>
    <row r="14" s="1" customFormat="1" ht="156" spans="1:13">
      <c r="A14" s="14">
        <v>5</v>
      </c>
      <c r="B14" s="15" t="s">
        <v>16</v>
      </c>
      <c r="C14" s="15" t="s">
        <v>47</v>
      </c>
      <c r="D14" s="15" t="s">
        <v>48</v>
      </c>
      <c r="E14" s="15">
        <v>1</v>
      </c>
      <c r="F14" s="15" t="s">
        <v>43</v>
      </c>
      <c r="G14" s="15" t="s">
        <v>30</v>
      </c>
      <c r="H14" s="15" t="s">
        <v>49</v>
      </c>
      <c r="I14" s="20" t="s">
        <v>50</v>
      </c>
      <c r="J14" s="20" t="s">
        <v>51</v>
      </c>
      <c r="K14" s="14" t="s">
        <v>41</v>
      </c>
      <c r="L14" s="18"/>
    </row>
    <row r="15" s="1" customFormat="1" ht="25" customHeight="1" spans="1:13">
      <c r="A15" s="14" t="s">
        <v>34</v>
      </c>
      <c r="B15" s="14"/>
      <c r="C15" s="14"/>
      <c r="D15" s="14"/>
      <c r="E15" s="19">
        <f>SUM(E12:E14)</f>
        <v>3</v>
      </c>
      <c r="F15" s="14"/>
      <c r="G15" s="14"/>
      <c r="H15" s="14"/>
      <c r="I15" s="14"/>
      <c r="J15" s="14"/>
      <c r="K15" s="17"/>
      <c r="L15" s="18"/>
      <c r="M15" s="2"/>
    </row>
    <row r="16" s="1" customFormat="1" ht="25" customHeight="1" spans="1:13">
      <c r="A16" s="11" t="s">
        <v>52</v>
      </c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3"/>
    </row>
    <row r="17" s="1" customFormat="1" ht="146" customHeight="1" spans="1:13">
      <c r="A17" s="14">
        <v>6</v>
      </c>
      <c r="B17" s="14" t="s">
        <v>16</v>
      </c>
      <c r="C17" s="14" t="s">
        <v>53</v>
      </c>
      <c r="D17" s="14" t="s">
        <v>54</v>
      </c>
      <c r="E17" s="14">
        <v>1</v>
      </c>
      <c r="F17" s="14" t="s">
        <v>29</v>
      </c>
      <c r="G17" s="14" t="s">
        <v>30</v>
      </c>
      <c r="H17" s="22" t="s">
        <v>55</v>
      </c>
      <c r="I17" s="16" t="s">
        <v>56</v>
      </c>
      <c r="J17" s="16" t="s">
        <v>57</v>
      </c>
      <c r="K17" s="14" t="s">
        <v>41</v>
      </c>
      <c r="L17" s="12"/>
    </row>
    <row r="18" s="1" customFormat="1" ht="72" spans="1:13">
      <c r="A18" s="14">
        <v>7</v>
      </c>
      <c r="B18" s="14" t="s">
        <v>16</v>
      </c>
      <c r="C18" s="14" t="s">
        <v>58</v>
      </c>
      <c r="D18" s="14" t="s">
        <v>59</v>
      </c>
      <c r="E18" s="14">
        <v>1</v>
      </c>
      <c r="F18" s="14" t="s">
        <v>29</v>
      </c>
      <c r="G18" s="14" t="s">
        <v>30</v>
      </c>
      <c r="H18" s="22" t="s">
        <v>60</v>
      </c>
      <c r="I18" s="16" t="s">
        <v>61</v>
      </c>
      <c r="J18" s="16" t="s">
        <v>62</v>
      </c>
      <c r="K18" s="14" t="s">
        <v>41</v>
      </c>
      <c r="L18" s="12"/>
    </row>
    <row r="19" s="1" customFormat="1" ht="120" spans="1:13">
      <c r="A19" s="14">
        <v>8</v>
      </c>
      <c r="B19" s="14" t="s">
        <v>16</v>
      </c>
      <c r="C19" s="14" t="s">
        <v>58</v>
      </c>
      <c r="D19" s="14" t="s">
        <v>63</v>
      </c>
      <c r="E19" s="14">
        <v>1</v>
      </c>
      <c r="F19" s="14" t="s">
        <v>43</v>
      </c>
      <c r="G19" s="14" t="s">
        <v>30</v>
      </c>
      <c r="H19" s="22" t="s">
        <v>60</v>
      </c>
      <c r="I19" s="16" t="s">
        <v>64</v>
      </c>
      <c r="J19" s="16" t="s">
        <v>65</v>
      </c>
      <c r="K19" s="14" t="s">
        <v>41</v>
      </c>
      <c r="L19" s="12"/>
    </row>
    <row r="20" s="1" customFormat="1" ht="25" customHeight="1" spans="1:13">
      <c r="A20" s="14" t="s">
        <v>34</v>
      </c>
      <c r="B20" s="14"/>
      <c r="C20" s="14"/>
      <c r="D20" s="14"/>
      <c r="E20" s="19">
        <v>3</v>
      </c>
      <c r="F20" s="14"/>
      <c r="G20" s="14"/>
      <c r="H20" s="14"/>
      <c r="I20" s="14"/>
      <c r="J20" s="14"/>
      <c r="K20" s="17"/>
      <c r="L20" s="18"/>
      <c r="M20" s="2"/>
    </row>
    <row r="21" s="1" customFormat="1" ht="28" customHeight="1" spans="1:13">
      <c r="A21" s="23" t="s">
        <v>66</v>
      </c>
      <c r="B21" s="14"/>
      <c r="C21" s="14"/>
      <c r="D21" s="14"/>
      <c r="E21" s="19">
        <f>E20+E15+E10+E7</f>
        <v>8</v>
      </c>
      <c r="F21" s="14"/>
      <c r="G21" s="14"/>
      <c r="H21" s="14"/>
      <c r="I21" s="14"/>
      <c r="J21" s="14"/>
      <c r="K21" s="17"/>
      <c r="L21" s="18"/>
      <c r="M21" s="2"/>
    </row>
    <row r="22" ht="28" customHeight="1"/>
    <row r="23" ht="28" customHeight="1"/>
    <row r="24" ht="28" customHeight="1"/>
    <row r="25" ht="28" customHeight="1"/>
    <row r="26" ht="28" customHeight="1"/>
    <row r="27" ht="28" customHeight="1"/>
    <row r="28" ht="28" customHeight="1"/>
    <row r="29" ht="28" customHeight="1"/>
  </sheetData>
  <autoFilter xmlns:etc="http://www.wps.cn/officeDocument/2017/etCustomData" ref="A4:O21" etc:filterBottomFollowUsedRange="0">
    <extLst/>
  </autoFilter>
  <mergeCells count="18">
    <mergeCell ref="A1:D1"/>
    <mergeCell ref="A2:L2"/>
    <mergeCell ref="A3:I3"/>
    <mergeCell ref="J3:L3"/>
    <mergeCell ref="A5:L5"/>
    <mergeCell ref="A7:D7"/>
    <mergeCell ref="F7:J7"/>
    <mergeCell ref="A8:L8"/>
    <mergeCell ref="A10:D10"/>
    <mergeCell ref="F10:J10"/>
    <mergeCell ref="A11:L11"/>
    <mergeCell ref="A15:D15"/>
    <mergeCell ref="F15:J15"/>
    <mergeCell ref="A16:L16"/>
    <mergeCell ref="A20:D20"/>
    <mergeCell ref="F20:J20"/>
    <mergeCell ref="A21:D21"/>
    <mergeCell ref="F21:J21"/>
  </mergeCells>
  <conditionalFormatting sqref="I12:I14">
    <cfRule type="duplicateValues" dxfId="0" priority="1"/>
  </conditionalFormatting>
  <printOptions horizontalCentered="1"/>
  <pageMargins left="0.236111111111111" right="0.314583333333333" top="0.786805555555556" bottom="0.590277777777778" header="0.550694444444444" footer="0.236111111111111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朴</cp:lastModifiedBy>
  <dcterms:created xsi:type="dcterms:W3CDTF">2016-12-02T08:54:00Z</dcterms:created>
  <dcterms:modified xsi:type="dcterms:W3CDTF">2025-11-24T09:57:58Z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7D605497509140F4A8F9E2A4B963E0CC_13</vt:lpwstr>
  </property>
  <property fmtid="{D5CDD505-2E9C-101B-9397-08002B2CF9AE}" pid="4" name="KSOReadingLayout">
    <vt:bool>true</vt:bool>
  </property>
</Properties>
</file>